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13_ncr:9_{13EAC469-3BD9-4002-AAC2-85C8325463E3}" xr6:coauthVersionLast="47" xr6:coauthVersionMax="47" xr10:uidLastSave="{00000000-0000-0000-0000-000000000000}"/>
  <bookViews>
    <workbookView xWindow="3456" yWindow="1332" windowWidth="21636" windowHeight="15948" xr2:uid="{E6076DE4-2210-444C-AA87-4376D5695369}"/>
  </bookViews>
  <sheets>
    <sheet name="ガラスドア（ビル用）" sheetId="1" r:id="rId1"/>
  </sheets>
  <definedNames>
    <definedName name="_xlnm.Print_Titles" localSheetId="0">'ガラスドア（ビル用）'!$1:$13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1" i="1"/>
  <c r="C43" i="1"/>
  <c r="C35" i="1"/>
  <c r="C19" i="1"/>
</calcChain>
</file>

<file path=xl/sharedStrings.xml><?xml version="1.0" encoding="utf-8"?>
<sst xmlns="http://schemas.openxmlformats.org/spreadsheetml/2006/main" count="106" uniqueCount="70">
  <si>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</si>
  <si>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</si>
  <si>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</si>
  <si>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</si>
  <si>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■ガラスドア（ビル用）</t>
    <phoneticPr fontId="1"/>
  </si>
  <si>
    <t>http://www.jsma.or.jp/</t>
  </si>
  <si>
    <t>105-8429</t>
  </si>
  <si>
    <t>東京都港区西新橋１－４－５　トクヤマビル</t>
  </si>
  <si>
    <t>03-3597-5127</t>
  </si>
  <si>
    <t>昭和フロント（株）</t>
  </si>
  <si>
    <t>101-0047</t>
  </si>
  <si>
    <t>東京都千代田区内神田１－１３－７</t>
  </si>
  <si>
    <t>03-3291-0157</t>
  </si>
  <si>
    <t>（株）ニュースト</t>
  </si>
  <si>
    <t>381-2231</t>
  </si>
  <si>
    <t>長野県長野市川中島町四ツ屋１２１６</t>
  </si>
  <si>
    <t>026-284-1121</t>
  </si>
  <si>
    <t>不二サッシ（株）</t>
  </si>
  <si>
    <t>豊和工業（株）</t>
  </si>
  <si>
    <t>052-408-1163</t>
  </si>
  <si>
    <t>愛知県清洲市須ヶ口１９００－１</t>
    <rPh sb="3" eb="5">
      <t>キヨス</t>
    </rPh>
    <rPh sb="5" eb="6">
      <t>シ</t>
    </rPh>
    <rPh sb="6" eb="9">
      <t>スカグチ</t>
    </rPh>
    <phoneticPr fontId="1"/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</si>
  <si>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</si>
  <si>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</si>
  <si>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</si>
  <si>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</si>
  <si>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</si>
  <si>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</si>
  <si>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</si>
  <si>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</si>
  <si>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</si>
  <si>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</si>
  <si>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</si>
  <si>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</si>
  <si>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</si>
  <si>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</si>
  <si>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452-8601</t>
    <phoneticPr fontId="1"/>
  </si>
  <si>
    <t>住所</t>
    <phoneticPr fontId="1"/>
  </si>
  <si>
    <t>電話番号</t>
    <phoneticPr fontId="1"/>
  </si>
  <si>
    <t>ホームページ</t>
    <phoneticPr fontId="1"/>
  </si>
  <si>
    <t>会社名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</si>
  <si>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</si>
  <si>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</si>
  <si>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</si>
  <si>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</si>
  <si>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</si>
  <si>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</si>
  <si>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(株）エクセルシャノン　</t>
    <phoneticPr fontId="1"/>
  </si>
  <si>
    <t>（株）ＬＩＸＩＬ</t>
    <phoneticPr fontId="1"/>
  </si>
  <si>
    <t>メールアドレス</t>
    <phoneticPr fontId="1"/>
  </si>
  <si>
    <t>備考</t>
    <rPh sb="0" eb="2">
      <t>ビコウ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</si>
  <si>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</si>
  <si>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</si>
  <si>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</si>
  <si>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</si>
  <si>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</si>
  <si>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</si>
  <si>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</si>
  <si>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</si>
  <si>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</si>
  <si>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</si>
  <si>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</si>
  <si>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</si>
  <si>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</si>
  <si>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</si>
  <si>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</si>
  <si>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一般社団法人　日本サッシ協会</t>
    <rPh sb="0" eb="2">
      <t>イッパン</t>
    </rPh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</si>
  <si>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</si>
  <si>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</si>
  <si>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</si>
  <si>
    <t>0766-20-3324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</si>
</sst>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4" xfId="2" xr:uid="{1372B6C7-9CF0-4116-B58F-00EC4EB48D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lumi.st-grp.co.jp/" TargetMode="External"/><Relationship Id="rId1" Type="http://schemas.openxmlformats.org/officeDocument/2006/relationships/hyperlink" Target="http://tostem.lixil.co.jp/iedukuri/bouhan/parts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1B48-56B7-4ED6-B806-39F11ECB03CD}">
  <dimension ref="A1:G77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3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65</v>
      </c>
      <c r="D5" s="2"/>
    </row>
    <row r="6" spans="1:7" ht="15.9" customHeight="1" x14ac:dyDescent="0.2">
      <c r="B6" s="8" t="s">
        <v>22</v>
      </c>
      <c r="C6" s="6" t="s">
        <v>66</v>
      </c>
      <c r="D6" s="3"/>
    </row>
    <row r="7" spans="1:7" ht="15.9" customHeight="1" x14ac:dyDescent="0.2">
      <c r="B7" s="8" t="s">
        <v>1</v>
      </c>
      <c r="C7" s="6" t="s">
        <v>67</v>
      </c>
      <c r="D7" s="3"/>
    </row>
    <row r="8" spans="1:7" ht="15.9" customHeight="1" x14ac:dyDescent="0.2">
      <c r="B8" s="8" t="s">
        <v>2</v>
      </c>
      <c r="C8" s="6" t="s">
        <v>68</v>
      </c>
      <c r="D8" s="3"/>
    </row>
    <row r="9" spans="1:7" ht="15.9" customHeight="1" x14ac:dyDescent="0.2">
      <c r="B9" s="8" t="s">
        <v>23</v>
      </c>
      <c r="C9" s="6" t="s">
        <v>5</v>
      </c>
      <c r="D9" s="3"/>
    </row>
    <row r="10" spans="1:7" ht="15.9" customHeight="1" x14ac:dyDescent="0.2">
      <c r="B10" s="16" t="s">
        <v>48</v>
      </c>
      <c r="C10" s="17"/>
      <c r="D10" s="18"/>
    </row>
    <row r="11" spans="1:7" ht="15.9" customHeight="1" x14ac:dyDescent="0.2">
      <c r="B11" s="9" t="s">
        <v>49</v>
      </c>
      <c r="C11" s="12"/>
      <c r="D11" s="4"/>
    </row>
    <row r="13" spans="1:7" ht="15.9" customHeight="1" x14ac:dyDescent="0.2">
      <c r="A13" s="1" t="s">
        <v>24</v>
      </c>
    </row>
    <row r="15" spans="1:7" ht="15.9" customHeight="1" x14ac:dyDescent="0.2">
      <c r="B15" s="7" t="s">
        <v>25</v>
      </c>
      <c r="C15" s="5" t="s">
        <v>46</v>
      </c>
      <c r="D15" s="2"/>
    </row>
    <row r="16" spans="1:7" ht="15.9" customHeight="1" x14ac:dyDescent="0.2">
      <c r="B16" s="8" t="s">
        <v>26</v>
      </c>
      <c r="C16" s="6" t="s">
        <v>6</v>
      </c>
      <c r="D16" s="3"/>
    </row>
    <row r="17" spans="2:4" ht="15.9" customHeight="1" x14ac:dyDescent="0.2">
      <c r="B17" s="8" t="s">
        <v>27</v>
      </c>
      <c r="C17" s="6" t="s">
        <v>7</v>
      </c>
      <c r="D17" s="3"/>
    </row>
    <row r="18" spans="2:4" ht="15.9" customHeight="1" x14ac:dyDescent="0.2">
      <c r="B18" s="8" t="s">
        <v>28</v>
      </c>
      <c r="C18" s="6" t="s">
        <v>8</v>
      </c>
      <c r="D18" s="3"/>
    </row>
    <row r="19" spans="2:4" ht="15.9" customHeight="1" x14ac:dyDescent="0.2">
      <c r="B19" s="8" t="s">
        <v>23</v>
      </c>
      <c r="C19" s="14" t="str">
        <f>HYPERLINK("http://www.excelshanon.co.jp/")</f>
        <v>http://www.excelshanon.co.jp/</v>
      </c>
      <c r="D19" s="3"/>
    </row>
    <row r="20" spans="2:4" ht="15.9" customHeight="1" x14ac:dyDescent="0.2">
      <c r="B20" s="16" t="s">
        <v>48</v>
      </c>
      <c r="C20" s="17"/>
      <c r="D20" s="18"/>
    </row>
    <row r="21" spans="2:4" ht="15.9" customHeight="1" x14ac:dyDescent="0.2">
      <c r="B21" s="9" t="s">
        <v>49</v>
      </c>
      <c r="C21" s="12"/>
      <c r="D21" s="4"/>
    </row>
    <row r="23" spans="2:4" ht="15.9" customHeight="1" x14ac:dyDescent="0.2">
      <c r="B23" s="7" t="s">
        <v>25</v>
      </c>
      <c r="C23" s="5" t="s">
        <v>50</v>
      </c>
      <c r="D23" s="2"/>
    </row>
    <row r="24" spans="2:4" ht="15.9" customHeight="1" x14ac:dyDescent="0.2">
      <c r="B24" s="8" t="s">
        <v>26</v>
      </c>
      <c r="C24" s="6" t="s">
        <v>51</v>
      </c>
      <c r="D24" s="3"/>
    </row>
    <row r="25" spans="2:4" ht="15.9" customHeight="1" x14ac:dyDescent="0.2">
      <c r="B25" s="8" t="s">
        <v>27</v>
      </c>
      <c r="C25" s="6" t="s">
        <v>53</v>
      </c>
      <c r="D25" s="3"/>
    </row>
    <row r="26" spans="2:4" ht="15.9" customHeight="1" x14ac:dyDescent="0.2">
      <c r="B26" s="8" t="s">
        <v>28</v>
      </c>
      <c r="C26" s="6" t="s">
        <v>69</v>
      </c>
      <c r="D26" s="3"/>
    </row>
    <row r="27" spans="2:4" ht="15.9" customHeight="1" x14ac:dyDescent="0.2">
      <c r="B27" s="8" t="s">
        <v>23</v>
      </c>
      <c r="C27" s="19" t="s">
        <v>52</v>
      </c>
      <c r="D27" s="3"/>
    </row>
    <row r="28" spans="2:4" ht="15.9" customHeight="1" x14ac:dyDescent="0.2">
      <c r="B28" s="16" t="s">
        <v>48</v>
      </c>
      <c r="C28" s="17"/>
      <c r="D28" s="18"/>
    </row>
    <row r="29" spans="2:4" ht="15.9" customHeight="1" x14ac:dyDescent="0.2">
      <c r="B29" s="9" t="s">
        <v>49</v>
      </c>
      <c r="C29" s="12"/>
      <c r="D29" s="4"/>
    </row>
    <row r="31" spans="2:4" ht="15.9" customHeight="1" x14ac:dyDescent="0.2">
      <c r="B31" s="7" t="s">
        <v>25</v>
      </c>
      <c r="C31" s="5" t="s">
        <v>9</v>
      </c>
      <c r="D31" s="2"/>
    </row>
    <row r="32" spans="2:4" ht="15.9" customHeight="1" x14ac:dyDescent="0.2">
      <c r="B32" s="8" t="s">
        <v>26</v>
      </c>
      <c r="C32" s="6" t="s">
        <v>10</v>
      </c>
      <c r="D32" s="3"/>
    </row>
    <row r="33" spans="2:4" ht="15.9" customHeight="1" x14ac:dyDescent="0.2">
      <c r="B33" s="8" t="s">
        <v>27</v>
      </c>
      <c r="C33" s="6" t="s">
        <v>11</v>
      </c>
      <c r="D33" s="3"/>
    </row>
    <row r="34" spans="2:4" ht="15.9" customHeight="1" x14ac:dyDescent="0.2">
      <c r="B34" s="8" t="s">
        <v>28</v>
      </c>
      <c r="C34" s="6" t="s">
        <v>12</v>
      </c>
      <c r="D34" s="3"/>
    </row>
    <row r="35" spans="2:4" ht="15.9" customHeight="1" x14ac:dyDescent="0.2">
      <c r="B35" s="8" t="s">
        <v>23</v>
      </c>
      <c r="C35" s="14" t="str">
        <f>HYPERLINK("http://www.sfn.co.jp/")</f>
        <v>http://www.sfn.co.jp/</v>
      </c>
      <c r="D35" s="3"/>
    </row>
    <row r="36" spans="2:4" ht="15.9" customHeight="1" x14ac:dyDescent="0.2">
      <c r="B36" s="16" t="s">
        <v>48</v>
      </c>
      <c r="C36" s="17"/>
      <c r="D36" s="18"/>
    </row>
    <row r="37" spans="2:4" ht="15.9" customHeight="1" x14ac:dyDescent="0.2">
      <c r="B37" s="9" t="s">
        <v>49</v>
      </c>
      <c r="C37" s="12"/>
      <c r="D37" s="4"/>
    </row>
    <row r="39" spans="2:4" ht="15.9" customHeight="1" x14ac:dyDescent="0.2">
      <c r="B39" s="7" t="s">
        <v>25</v>
      </c>
      <c r="C39" s="5" t="s">
        <v>13</v>
      </c>
      <c r="D39" s="2"/>
    </row>
    <row r="40" spans="2:4" ht="15.9" customHeight="1" x14ac:dyDescent="0.2">
      <c r="B40" s="8" t="s">
        <v>26</v>
      </c>
      <c r="C40" s="6" t="s">
        <v>14</v>
      </c>
      <c r="D40" s="3"/>
    </row>
    <row r="41" spans="2:4" ht="15.9" customHeight="1" x14ac:dyDescent="0.2">
      <c r="B41" s="8" t="s">
        <v>27</v>
      </c>
      <c r="C41" s="6" t="s">
        <v>15</v>
      </c>
      <c r="D41" s="3"/>
    </row>
    <row r="42" spans="2:4" ht="15.9" customHeight="1" x14ac:dyDescent="0.2">
      <c r="B42" s="8" t="s">
        <v>28</v>
      </c>
      <c r="C42" s="6" t="s">
        <v>16</v>
      </c>
      <c r="D42" s="3"/>
    </row>
    <row r="43" spans="2:4" ht="15.9" customHeight="1" x14ac:dyDescent="0.2">
      <c r="B43" s="8" t="s">
        <v>23</v>
      </c>
      <c r="C43" s="14" t="str">
        <f>HYPERLINK("http://www.newxt.co.jp/")</f>
        <v>http://www.newxt.co.jp/</v>
      </c>
      <c r="D43" s="3"/>
    </row>
    <row r="44" spans="2:4" ht="15.9" customHeight="1" x14ac:dyDescent="0.2">
      <c r="B44" s="16" t="s">
        <v>48</v>
      </c>
      <c r="C44" s="17"/>
      <c r="D44" s="18"/>
    </row>
    <row r="45" spans="2:4" ht="15.9" customHeight="1" x14ac:dyDescent="0.2">
      <c r="B45" s="9" t="s">
        <v>49</v>
      </c>
      <c r="C45" s="12"/>
      <c r="D45" s="4"/>
    </row>
    <row r="47" spans="2:4" ht="15.9" customHeight="1" x14ac:dyDescent="0.2">
      <c r="B47" s="7" t="s">
        <v>25</v>
      </c>
      <c r="C47" s="5" t="s">
        <v>17</v>
      </c>
      <c r="D47" s="2"/>
    </row>
    <row r="48" spans="2:4" ht="15.9" customHeight="1" x14ac:dyDescent="0.2">
      <c r="B48" s="8" t="s">
        <v>26</v>
      </c>
      <c r="C48" s="6" t="s">
        <v>29</v>
      </c>
      <c r="D48" s="3"/>
    </row>
    <row r="49" spans="2:4" ht="15.9" customHeight="1" x14ac:dyDescent="0.2">
      <c r="B49" s="8" t="s">
        <v>27</v>
      </c>
      <c r="C49" s="6" t="s">
        <v>21</v>
      </c>
      <c r="D49" s="3"/>
    </row>
    <row r="50" spans="2:4" ht="15.9" customHeight="1" x14ac:dyDescent="0.2">
      <c r="B50" s="8" t="s">
        <v>30</v>
      </c>
      <c r="C50" s="6" t="s">
        <v>31</v>
      </c>
      <c r="D50" s="3"/>
    </row>
    <row r="51" spans="2:4" ht="15.9" customHeight="1" x14ac:dyDescent="0.2">
      <c r="B51" s="8" t="s">
        <v>32</v>
      </c>
      <c r="C51" s="14" t="str">
        <f>HYPERLINK("http://www.fujisash.co.jp/")</f>
        <v>http://www.fujisash.co.jp/</v>
      </c>
      <c r="D51" s="3"/>
    </row>
    <row r="52" spans="2:4" ht="15.9" customHeight="1" x14ac:dyDescent="0.2">
      <c r="B52" s="16" t="s">
        <v>48</v>
      </c>
      <c r="C52" s="17"/>
      <c r="D52" s="18"/>
    </row>
    <row r="53" spans="2:4" ht="15.9" customHeight="1" x14ac:dyDescent="0.2">
      <c r="B53" s="9" t="s">
        <v>49</v>
      </c>
      <c r="C53" s="12"/>
      <c r="D53" s="4"/>
    </row>
    <row r="55" spans="2:4" ht="15.9" customHeight="1" x14ac:dyDescent="0.2">
      <c r="B55" s="7" t="s">
        <v>33</v>
      </c>
      <c r="C55" s="5" t="s">
        <v>18</v>
      </c>
      <c r="D55" s="2"/>
    </row>
    <row r="56" spans="2:4" ht="15.9" customHeight="1" x14ac:dyDescent="0.2">
      <c r="B56" s="8" t="s">
        <v>34</v>
      </c>
      <c r="C56" s="6" t="s">
        <v>35</v>
      </c>
      <c r="D56" s="3"/>
    </row>
    <row r="57" spans="2:4" ht="15.9" customHeight="1" x14ac:dyDescent="0.2">
      <c r="B57" s="8" t="s">
        <v>36</v>
      </c>
      <c r="C57" s="6" t="s">
        <v>20</v>
      </c>
      <c r="D57" s="3"/>
    </row>
    <row r="58" spans="2:4" ht="15.9" customHeight="1" x14ac:dyDescent="0.2">
      <c r="B58" s="8" t="s">
        <v>37</v>
      </c>
      <c r="C58" s="6" t="s">
        <v>19</v>
      </c>
      <c r="D58" s="3"/>
    </row>
    <row r="59" spans="2:4" ht="15.9" customHeight="1" x14ac:dyDescent="0.2">
      <c r="B59" s="8" t="s">
        <v>38</v>
      </c>
      <c r="C59" s="14" t="str">
        <f>HYPERLINK("http://www.howa.co.jp/")</f>
        <v>http://www.howa.co.jp/</v>
      </c>
      <c r="D59" s="3"/>
    </row>
    <row r="60" spans="2:4" ht="15.9" customHeight="1" x14ac:dyDescent="0.2">
      <c r="B60" s="16" t="s">
        <v>48</v>
      </c>
      <c r="C60" s="17"/>
      <c r="D60" s="18"/>
    </row>
    <row r="61" spans="2:4" ht="15.9" customHeight="1" x14ac:dyDescent="0.2">
      <c r="B61" s="9" t="s">
        <v>49</v>
      </c>
      <c r="C61" s="12"/>
      <c r="D61" s="4"/>
    </row>
    <row r="62" spans="2:4" ht="15.9" customHeight="1" x14ac:dyDescent="0.2">
      <c r="B62" s="13"/>
      <c r="C62" s="15"/>
      <c r="D62" s="10"/>
    </row>
    <row r="63" spans="2:4" ht="15.9" customHeight="1" x14ac:dyDescent="0.2">
      <c r="B63" s="7" t="s">
        <v>39</v>
      </c>
      <c r="C63" s="5" t="s">
        <v>47</v>
      </c>
      <c r="D63" s="2"/>
    </row>
    <row r="64" spans="2:4" ht="15.9" customHeight="1" x14ac:dyDescent="0.2">
      <c r="B64" s="8" t="s">
        <v>40</v>
      </c>
      <c r="C64" s="6" t="s">
        <v>41</v>
      </c>
      <c r="D64" s="3"/>
    </row>
    <row r="65" spans="2:4" ht="15.9" customHeight="1" x14ac:dyDescent="0.2">
      <c r="B65" s="8" t="s">
        <v>42</v>
      </c>
      <c r="C65" s="6" t="s">
        <v>43</v>
      </c>
      <c r="D65" s="3"/>
    </row>
    <row r="66" spans="2:4" ht="15.9" customHeight="1" x14ac:dyDescent="0.2">
      <c r="B66" s="8" t="s">
        <v>37</v>
      </c>
      <c r="C66" s="6" t="s">
        <v>44</v>
      </c>
      <c r="D66" s="3"/>
    </row>
    <row r="67" spans="2:4" ht="15.9" customHeight="1" x14ac:dyDescent="0.2">
      <c r="B67" s="8" t="s">
        <v>38</v>
      </c>
      <c r="C67" s="14" t="s">
        <v>45</v>
      </c>
      <c r="D67" s="3"/>
    </row>
    <row r="68" spans="2:4" ht="15.9" customHeight="1" x14ac:dyDescent="0.2">
      <c r="B68" s="16" t="s">
        <v>48</v>
      </c>
      <c r="C68" s="17"/>
      <c r="D68" s="18"/>
    </row>
    <row r="69" spans="2:4" ht="15.9" customHeight="1" x14ac:dyDescent="0.2">
      <c r="B69" s="9" t="s">
        <v>49</v>
      </c>
      <c r="C69" s="12"/>
      <c r="D69" s="4"/>
    </row>
    <row r="71" spans="2:4" ht="15.9" customHeight="1" x14ac:dyDescent="0.2">
      <c r="B71" s="20" t="s">
        <v>54</v>
      </c>
      <c r="C71" s="21" t="s">
        <v>55</v>
      </c>
      <c r="D71" s="22"/>
    </row>
    <row r="72" spans="2:4" ht="15.9" customHeight="1" x14ac:dyDescent="0.2">
      <c r="B72" s="23" t="s">
        <v>56</v>
      </c>
      <c r="C72" s="24" t="s">
        <v>57</v>
      </c>
      <c r="D72" s="25"/>
    </row>
    <row r="73" spans="2:4" ht="15.9" customHeight="1" x14ac:dyDescent="0.2">
      <c r="B73" s="23" t="s">
        <v>58</v>
      </c>
      <c r="C73" s="24" t="s">
        <v>59</v>
      </c>
      <c r="D73" s="25"/>
    </row>
    <row r="74" spans="2:4" ht="15.9" customHeight="1" x14ac:dyDescent="0.2">
      <c r="B74" s="23" t="s">
        <v>60</v>
      </c>
      <c r="C74" s="24" t="s">
        <v>61</v>
      </c>
      <c r="D74" s="25"/>
    </row>
    <row r="75" spans="2:4" ht="15.9" customHeight="1" x14ac:dyDescent="0.2">
      <c r="B75" s="23" t="s">
        <v>62</v>
      </c>
      <c r="C75" s="26" t="s">
        <v>63</v>
      </c>
      <c r="D75" s="25"/>
    </row>
    <row r="76" spans="2:4" ht="15.9" customHeight="1" x14ac:dyDescent="0.2">
      <c r="B76" s="27" t="s">
        <v>64</v>
      </c>
      <c r="C76" s="28"/>
      <c r="D76" s="29"/>
    </row>
    <row r="77" spans="2:4" ht="15.9" customHeight="1" x14ac:dyDescent="0.2">
      <c r="B77" s="30" t="s">
        <v>49</v>
      </c>
      <c r="C77" s="31"/>
      <c r="D77" s="32"/>
    </row>
  </sheetData>
  <phoneticPr fontId="1"/>
  <hyperlinks>
    <hyperlink ref="C67" r:id="rId1" xr:uid="{43AF4B72-482F-4DD1-8CE3-4616A8BC9526}"/>
    <hyperlink ref="C27" r:id="rId2" xr:uid="{A8228AC7-F9BD-4F20-B250-44FCC1FBDCED}"/>
  </hyperlinks>
  <pageMargins left="0.75" right="0.75" top="1" bottom="1" header="0.51200000000000001" footer="0.51200000000000001"/>
  <pageSetup paperSize="9" orientation="portrait" horizontalDpi="300" verticalDpi="300" r:id="rId3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ガラスドア（ビル用）</vt:lpstr>
      <vt:lpstr>'ガラスドア（ビル用）'!Print_Titles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2025-03-24T04:29:11Z</dcterms:modified>
</cp:coreProperties>
</file>